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connections.xml" ContentType="application/vnd.openxmlformats-officedocument.spreadsheetml.connections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queryTables/queryTable1.xml" ContentType="application/vnd.openxmlformats-officedocument.spreadsheetml.queryTable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240" yWindow="2360" windowWidth="34400" windowHeight="23260" tabRatio="500"/>
  </bookViews>
  <sheets>
    <sheet name="Sheet1" sheetId="1" r:id="rId1"/>
  </sheets>
  <definedNames>
    <definedName name="LatencyResults" localSheetId="0">Sheet1!$A$3:$A$56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29" i="1"/>
  <c r="I30"/>
  <c r="I28"/>
  <c r="M29"/>
  <c r="M30"/>
  <c r="M28"/>
  <c r="E30"/>
  <c r="B30"/>
  <c r="E29"/>
  <c r="B29"/>
  <c r="E28"/>
  <c r="B28"/>
</calcChain>
</file>

<file path=xl/connections.xml><?xml version="1.0" encoding="utf-8"?>
<connections xmlns="http://schemas.openxmlformats.org/spreadsheetml/2006/main">
  <connection id="1" name="Connection1" type="6" refreshedVersion="0">
    <textPr fileType="mac" sourceFile="Macintosh HD:Users:liang:Research:Servilla:nesc:servilla:tests:LatencyResults.txt">
      <textFields>
        <textField/>
      </textFields>
    </textPr>
  </connection>
</connections>
</file>

<file path=xl/sharedStrings.xml><?xml version="1.0" encoding="utf-8"?>
<sst xmlns="http://schemas.openxmlformats.org/spreadsheetml/2006/main" count="11" uniqueCount="11">
  <si>
    <t>avg</t>
    <phoneticPr fontId="1" type="noConversion"/>
  </si>
  <si>
    <t>stdev</t>
    <phoneticPr fontId="1" type="noConversion"/>
  </si>
  <si>
    <t>conf</t>
    <phoneticPr fontId="1" type="noConversion"/>
  </si>
  <si>
    <t>Time to Send query</t>
    <phoneticPr fontId="1" type="noConversion"/>
  </si>
  <si>
    <t>Round Trip Time (No FIN)</t>
    <phoneticPr fontId="1" type="noConversion"/>
  </si>
  <si>
    <t>Round Trip Time (with FIN)</t>
    <phoneticPr fontId="1" type="noConversion"/>
  </si>
  <si>
    <t>Time to Send Query</t>
    <phoneticPr fontId="1" type="noConversion"/>
  </si>
  <si>
    <t>Time to Send Reply</t>
    <phoneticPr fontId="1" type="noConversion"/>
  </si>
  <si>
    <t>Time to Send reply</t>
    <phoneticPr fontId="1" type="noConversion"/>
  </si>
  <si>
    <t>With 256ms FIN timer</t>
    <phoneticPr fontId="1" type="noConversion"/>
  </si>
  <si>
    <t>With sequence numbers and no FIN timer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</si>
</sst>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connections" Target="connections.xml"/><Relationship Id="rId5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LatencyResults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M30"/>
  <sheetViews>
    <sheetView tabSelected="1" workbookViewId="0">
      <selection activeCell="J4" sqref="J4"/>
    </sheetView>
  </sheetViews>
  <sheetFormatPr baseColWidth="10" defaultRowHeight="13"/>
  <cols>
    <col min="1" max="1" width="6" bestFit="1" customWidth="1"/>
  </cols>
  <sheetData>
    <row r="1" spans="1:12">
      <c r="A1" t="s">
        <v>9</v>
      </c>
      <c r="H1" t="s">
        <v>10</v>
      </c>
    </row>
    <row r="2" spans="1:12">
      <c r="A2" t="s">
        <v>3</v>
      </c>
      <c r="D2" t="s">
        <v>8</v>
      </c>
      <c r="F2" t="s">
        <v>5</v>
      </c>
      <c r="H2" t="s">
        <v>6</v>
      </c>
      <c r="J2" t="s">
        <v>7</v>
      </c>
      <c r="L2" t="s">
        <v>4</v>
      </c>
    </row>
    <row r="3" spans="1:12">
      <c r="A3">
        <v>19.34</v>
      </c>
      <c r="D3">
        <v>15.66</v>
      </c>
      <c r="F3">
        <v>500</v>
      </c>
      <c r="H3">
        <v>20.3</v>
      </c>
      <c r="J3">
        <v>140</v>
      </c>
      <c r="L3">
        <v>143.30000000000001</v>
      </c>
    </row>
    <row r="4" spans="1:12">
      <c r="A4">
        <v>16.28</v>
      </c>
      <c r="D4">
        <v>14.74</v>
      </c>
      <c r="H4">
        <v>14.3</v>
      </c>
      <c r="J4">
        <v>144.80000000000001</v>
      </c>
      <c r="L4">
        <v>148.9</v>
      </c>
    </row>
    <row r="5" spans="1:12">
      <c r="A5">
        <v>14.18</v>
      </c>
      <c r="D5">
        <v>15.96</v>
      </c>
      <c r="H5">
        <v>17.3</v>
      </c>
      <c r="J5">
        <v>143.9</v>
      </c>
      <c r="L5">
        <v>143</v>
      </c>
    </row>
    <row r="6" spans="1:12">
      <c r="A6">
        <v>18.72</v>
      </c>
      <c r="D6">
        <v>19.32</v>
      </c>
      <c r="H6">
        <v>17.100000000000001</v>
      </c>
      <c r="J6">
        <v>144.5</v>
      </c>
      <c r="L6">
        <v>143.6</v>
      </c>
    </row>
    <row r="7" spans="1:12">
      <c r="A7">
        <v>16.899999999999999</v>
      </c>
      <c r="D7">
        <v>17.48</v>
      </c>
      <c r="H7">
        <v>14.1</v>
      </c>
      <c r="L7">
        <v>146.30000000000001</v>
      </c>
    </row>
    <row r="8" spans="1:12">
      <c r="A8">
        <v>16.88</v>
      </c>
      <c r="D8">
        <v>20.260000000000002</v>
      </c>
      <c r="H8">
        <v>16.7</v>
      </c>
      <c r="L8">
        <v>142.69999999999999</v>
      </c>
    </row>
    <row r="9" spans="1:12">
      <c r="A9">
        <v>16.579999999999998</v>
      </c>
      <c r="D9">
        <v>16.86</v>
      </c>
      <c r="H9">
        <v>17</v>
      </c>
      <c r="L9">
        <v>143.1</v>
      </c>
    </row>
    <row r="10" spans="1:12">
      <c r="A10">
        <v>12.94</v>
      </c>
      <c r="D10">
        <v>14.14</v>
      </c>
      <c r="H10">
        <v>14.5</v>
      </c>
      <c r="L10">
        <v>142.80000000000001</v>
      </c>
    </row>
    <row r="11" spans="1:12">
      <c r="A11">
        <v>14.16</v>
      </c>
      <c r="D11">
        <v>15.36</v>
      </c>
      <c r="H11">
        <v>17.399999999999999</v>
      </c>
      <c r="L11">
        <v>147.5</v>
      </c>
    </row>
    <row r="12" spans="1:12">
      <c r="A12">
        <v>18.72</v>
      </c>
      <c r="D12">
        <v>16.260000000000002</v>
      </c>
      <c r="H12">
        <v>16.899999999999999</v>
      </c>
      <c r="L12">
        <v>141.80000000000001</v>
      </c>
    </row>
    <row r="13" spans="1:12">
      <c r="A13">
        <v>18.420000000000002</v>
      </c>
      <c r="D13">
        <v>15.36</v>
      </c>
      <c r="H13">
        <v>16.100000000000001</v>
      </c>
      <c r="L13">
        <v>150.69999999999999</v>
      </c>
    </row>
    <row r="14" spans="1:12">
      <c r="A14">
        <v>18.100000000000001</v>
      </c>
      <c r="D14">
        <v>15.68</v>
      </c>
      <c r="H14">
        <v>18.7</v>
      </c>
      <c r="L14">
        <v>147.6</v>
      </c>
    </row>
    <row r="15" spans="1:12">
      <c r="A15">
        <v>15.68</v>
      </c>
      <c r="D15">
        <v>13.54</v>
      </c>
      <c r="H15">
        <v>20.6</v>
      </c>
      <c r="L15">
        <v>146.1</v>
      </c>
    </row>
    <row r="16" spans="1:12">
      <c r="A16">
        <v>16.579999999999998</v>
      </c>
      <c r="D16">
        <v>15.96</v>
      </c>
      <c r="H16">
        <v>18.3</v>
      </c>
      <c r="L16">
        <v>145.80000000000001</v>
      </c>
    </row>
    <row r="17" spans="1:13">
      <c r="A17">
        <v>17.2</v>
      </c>
      <c r="D17">
        <v>15.02</v>
      </c>
      <c r="H17">
        <v>15</v>
      </c>
      <c r="L17">
        <v>141.80000000000001</v>
      </c>
    </row>
    <row r="18" spans="1:13">
      <c r="A18">
        <v>18.72</v>
      </c>
      <c r="D18">
        <v>18.399999999999999</v>
      </c>
      <c r="H18">
        <v>17.399999999999999</v>
      </c>
      <c r="L18">
        <v>141.5</v>
      </c>
    </row>
    <row r="19" spans="1:13">
      <c r="A19">
        <v>16.28</v>
      </c>
      <c r="D19">
        <v>18.059999999999999</v>
      </c>
      <c r="H19">
        <v>15.2</v>
      </c>
      <c r="L19">
        <v>147</v>
      </c>
    </row>
    <row r="20" spans="1:13">
      <c r="A20">
        <v>16.600000000000001</v>
      </c>
      <c r="D20">
        <v>19</v>
      </c>
      <c r="H20">
        <v>19.399999999999999</v>
      </c>
      <c r="L20">
        <v>145.1</v>
      </c>
    </row>
    <row r="21" spans="1:13">
      <c r="A21">
        <v>17.239999999999998</v>
      </c>
      <c r="D21">
        <v>16.600000000000001</v>
      </c>
      <c r="H21">
        <v>14.7</v>
      </c>
      <c r="L21">
        <v>148.30000000000001</v>
      </c>
    </row>
    <row r="22" spans="1:13">
      <c r="A22">
        <v>15.08</v>
      </c>
      <c r="D22">
        <v>20.22</v>
      </c>
      <c r="H22">
        <v>17.399999999999999</v>
      </c>
      <c r="L22">
        <v>147.30000000000001</v>
      </c>
    </row>
    <row r="23" spans="1:13">
      <c r="A23">
        <v>18.100000000000001</v>
      </c>
      <c r="D23">
        <v>18.420000000000002</v>
      </c>
      <c r="H23">
        <v>16.8</v>
      </c>
      <c r="L23">
        <v>146.4</v>
      </c>
    </row>
    <row r="24" spans="1:13">
      <c r="A24">
        <v>19.64</v>
      </c>
      <c r="D24">
        <v>15.38</v>
      </c>
      <c r="H24">
        <v>16.399999999999999</v>
      </c>
      <c r="L24">
        <v>146.69999999999999</v>
      </c>
    </row>
    <row r="25" spans="1:13">
      <c r="A25">
        <v>18.399999999999999</v>
      </c>
      <c r="D25">
        <v>16.88</v>
      </c>
      <c r="H25">
        <v>19</v>
      </c>
      <c r="L25">
        <v>148.6</v>
      </c>
    </row>
    <row r="26" spans="1:13">
      <c r="A26">
        <v>20.239999999999998</v>
      </c>
      <c r="D26">
        <v>16.239999999999998</v>
      </c>
      <c r="H26">
        <v>16.399999999999999</v>
      </c>
      <c r="L26">
        <v>144.6</v>
      </c>
    </row>
    <row r="27" spans="1:13">
      <c r="A27">
        <v>19</v>
      </c>
      <c r="D27">
        <v>17.18</v>
      </c>
      <c r="H27">
        <v>18.100000000000001</v>
      </c>
      <c r="L27">
        <v>144.30000000000001</v>
      </c>
    </row>
    <row r="28" spans="1:13">
      <c r="A28" t="s">
        <v>0</v>
      </c>
      <c r="B28">
        <f>AVERAGE(A3:A27)</f>
        <v>17.199199999999998</v>
      </c>
      <c r="E28">
        <f>AVERAGE(D3:D27)</f>
        <v>16.719200000000004</v>
      </c>
      <c r="I28">
        <f>AVERAGE(H3:H27)</f>
        <v>17.003999999999998</v>
      </c>
      <c r="M28">
        <f>AVERAGE(L3:L27)</f>
        <v>145.392</v>
      </c>
    </row>
    <row r="29" spans="1:13">
      <c r="A29" t="s">
        <v>1</v>
      </c>
      <c r="B29">
        <f>STDEV(A3:A27)</f>
        <v>1.8351247005767002</v>
      </c>
      <c r="E29">
        <f>STDEV(D3:D27)</f>
        <v>1.8024657185828683</v>
      </c>
      <c r="I29">
        <f>STDEV(H3:H27)</f>
        <v>1.7810296647352029</v>
      </c>
      <c r="M29">
        <f>STDEV(L3:L27)</f>
        <v>2.536224227732085</v>
      </c>
    </row>
    <row r="30" spans="1:13">
      <c r="A30" t="s">
        <v>2</v>
      </c>
      <c r="B30">
        <f>CONFIDENCE(0.05, B29, 25)</f>
        <v>0.71935566405403661</v>
      </c>
      <c r="E30">
        <f>CONFIDENCE(0.05, E29, 25)</f>
        <v>0.70655357835810606</v>
      </c>
      <c r="I30">
        <f>CONFIDENCE(0.05, I29, 25)</f>
        <v>0.69815079965568894</v>
      </c>
      <c r="M30">
        <f>CONFIDENCE(0.05, M29, 25)</f>
        <v>0.99418162861455983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 in St. Louis</Company>
  <LinksUpToDate>false</LinksUpToDate>
  <SharedDoc>false</SharedDoc>
  <HyperlinksChanged>false</HyperlinksChanged>
  <AppVersion>12.0258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Chien-Liang Fok</dc:creator>
  <cp:lastModifiedBy>Chien-Liang Fok</cp:lastModifiedBy>
  <dcterms:created xsi:type="dcterms:W3CDTF">2008-09-16T18:39:55Z</dcterms:created>
  <dcterms:modified xsi:type="dcterms:W3CDTF">2008-09-22T03:51:35Z</dcterms:modified>
</cp:coreProperties>
</file>